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marriott\Google Drive\Dr Debt\Handouts\"/>
    </mc:Choice>
  </mc:AlternateContent>
  <bookViews>
    <workbookView xWindow="0" yWindow="1290" windowWidth="9600" windowHeight="3165"/>
  </bookViews>
  <sheets>
    <sheet name="Planning Sheet" sheetId="1" r:id="rId1"/>
    <sheet name="Notes"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G5" i="1" s="1"/>
  <c r="H5" i="1" s="1"/>
  <c r="F6" i="1"/>
  <c r="G6" i="1" s="1"/>
  <c r="H6" i="1" s="1"/>
  <c r="F7" i="1"/>
  <c r="G7" i="1" s="1"/>
  <c r="H7" i="1" s="1"/>
  <c r="F8" i="1"/>
  <c r="G8" i="1" s="1"/>
  <c r="H8" i="1" s="1"/>
  <c r="F9" i="1"/>
  <c r="G9" i="1" s="1"/>
  <c r="H9" i="1" s="1"/>
  <c r="F10" i="1"/>
  <c r="G10" i="1" s="1"/>
  <c r="H10" i="1" s="1"/>
  <c r="F11" i="1"/>
  <c r="F12" i="1"/>
  <c r="G12" i="1" s="1"/>
  <c r="H12" i="1" s="1"/>
  <c r="F13" i="1"/>
  <c r="F14" i="1"/>
  <c r="G14" i="1" s="1"/>
  <c r="H14" i="1" s="1"/>
  <c r="F15" i="1"/>
  <c r="G15" i="1" s="1"/>
  <c r="H15" i="1" s="1"/>
  <c r="F16" i="1"/>
  <c r="G16" i="1" s="1"/>
  <c r="H16" i="1" s="1"/>
  <c r="F17" i="1"/>
  <c r="G17" i="1" s="1"/>
  <c r="H17" i="1" s="1"/>
  <c r="F18" i="1"/>
  <c r="F19" i="1"/>
  <c r="G19" i="1" s="1"/>
  <c r="H19" i="1" s="1"/>
  <c r="F20" i="1"/>
  <c r="G20" i="1" s="1"/>
  <c r="H20" i="1" s="1"/>
  <c r="F21" i="1"/>
  <c r="G21" i="1" s="1"/>
  <c r="H21" i="1" s="1"/>
  <c r="G11" i="1"/>
  <c r="H11" i="1" s="1"/>
  <c r="G13" i="1"/>
  <c r="H13" i="1" s="1"/>
  <c r="G18" i="1"/>
  <c r="H18" i="1" s="1"/>
  <c r="F22" i="1"/>
  <c r="F4" i="1"/>
  <c r="G4" i="1" s="1"/>
  <c r="H4" i="1" s="1"/>
  <c r="G22" i="1" l="1"/>
  <c r="H22" i="1" s="1"/>
  <c r="H23" i="1" s="1"/>
</calcChain>
</file>

<file path=xl/sharedStrings.xml><?xml version="1.0" encoding="utf-8"?>
<sst xmlns="http://schemas.openxmlformats.org/spreadsheetml/2006/main" count="66" uniqueCount="66">
  <si>
    <t>Item</t>
  </si>
  <si>
    <t>Monthly amount</t>
  </si>
  <si>
    <t>Roof</t>
  </si>
  <si>
    <t>Hot Water Heaters</t>
  </si>
  <si>
    <t>Electrical</t>
  </si>
  <si>
    <t>"People know that if they ignore maintenance checks at the 30,000-mile mark on their car or don't go to their dentist, they could have more serious and more expensive issues to contend with, but we don't always give our homes the same preventative checks," </t>
  </si>
  <si>
    <t>In average, spend 1-4% of a home's value on maintenance &amp; repairs</t>
  </si>
  <si>
    <t>Exterior Painting/siding</t>
  </si>
  <si>
    <t>Regular maintenance</t>
  </si>
  <si>
    <t xml:space="preserve"> change heating / air conditining filters</t>
  </si>
  <si>
    <t xml:space="preserve"> clean out clotes dryer link</t>
  </si>
  <si>
    <t xml:space="preserve"> take care of cracks in windows,  walls and doorjambs</t>
  </si>
  <si>
    <t xml:space="preserve"> tackling mildew early</t>
  </si>
  <si>
    <t xml:space="preserve"> cleaning refridgerator coilds</t>
  </si>
  <si>
    <t xml:space="preserve"> regularly cleaning carpets</t>
  </si>
  <si>
    <t>An out-of-shape house is older than it's years and could lose 10% of it's appraised value, good maintenance can add value</t>
  </si>
  <si>
    <t>We are overly optimistic about our fiances</t>
  </si>
  <si>
    <t>#1 enemy - moisture</t>
  </si>
  <si>
    <t xml:space="preserve"> - clean out rain guttters</t>
  </si>
  <si>
    <t xml:space="preserve"> no water coming in</t>
  </si>
  <si>
    <t xml:space="preserve"> ensure proper drainage away from house</t>
  </si>
  <si>
    <t xml:space="preserve"> pay attention to your washer, fridge, water heater, HVAC condensation, sump pump, outdoor taps</t>
  </si>
  <si>
    <t xml:space="preserve"> cracked caulk / water getting in</t>
  </si>
  <si>
    <t>Don't tackle everything at once! - plan a room-per-year redo</t>
  </si>
  <si>
    <t>Secure a HELOC but DON’T use it!!!</t>
  </si>
  <si>
    <t>Home Insurance - $4 per $1000 in home value</t>
  </si>
  <si>
    <t>ADDITIONAL EXPENSES</t>
  </si>
  <si>
    <t>Water Bill</t>
  </si>
  <si>
    <t>Windows</t>
  </si>
  <si>
    <t>Plumbing (misc)</t>
  </si>
  <si>
    <t>Decks</t>
  </si>
  <si>
    <t>Saving - separate account, HELOC account, investments // monthly amount or yearly amount</t>
  </si>
  <si>
    <t xml:space="preserve">  OR $1 / square foot</t>
  </si>
  <si>
    <t>Factors to consider:</t>
  </si>
  <si>
    <t xml:space="preserve"> age</t>
  </si>
  <si>
    <t xml:space="preserve"> weather</t>
  </si>
  <si>
    <t xml:space="preserve"> condition</t>
  </si>
  <si>
    <t xml:space="preserve"> locations</t>
  </si>
  <si>
    <t xml:space="preserve"> single family vs attached (ie condo)</t>
  </si>
  <si>
    <t>add 10% for each</t>
  </si>
  <si>
    <t>Current Age</t>
  </si>
  <si>
    <t>Purcahse Year</t>
  </si>
  <si>
    <t>Life Expectency (years)</t>
  </si>
  <si>
    <t>Remaining life</t>
  </si>
  <si>
    <t xml:space="preserve"> small drips can lead to big problems / replace washers</t>
  </si>
  <si>
    <t>insulate exposed pipes</t>
  </si>
  <si>
    <t>power wash your home / NOT brick</t>
  </si>
  <si>
    <t>clean the gutters</t>
  </si>
  <si>
    <t>Sump Pump</t>
  </si>
  <si>
    <t>Drilled Well / pump</t>
  </si>
  <si>
    <t>Dishwashwer</t>
  </si>
  <si>
    <t>Stove</t>
  </si>
  <si>
    <t>Refridgerator</t>
  </si>
  <si>
    <t>Furnace</t>
  </si>
  <si>
    <t>Washer &amp; Dryer</t>
  </si>
  <si>
    <t>A/C unit</t>
  </si>
  <si>
    <t>Repave Driveway</t>
  </si>
  <si>
    <t>Sewer (annual pump)</t>
  </si>
  <si>
    <t>Home Maintenance Costs - Planning Sheet</t>
  </si>
  <si>
    <t>Fencing</t>
  </si>
  <si>
    <t>Estimated Cost</t>
  </si>
  <si>
    <t xml:space="preserve">    Goal to set aside per month………………………………………………………………………………</t>
  </si>
  <si>
    <t>Annual Cost</t>
  </si>
  <si>
    <t>Doesn't include yard maintenance, plowing, decorating. Etc.</t>
  </si>
  <si>
    <t>Doors (for 2 doors)</t>
  </si>
  <si>
    <t>NOTE: once values are entered - change all zero or negative "Remaining Life" numbers to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</si>
</sst>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theme="1"/>
      <name val="Calibri"/>
      <family val="2"/>
      <scheme val="minor"/>
    </font>
    <font>
      <b/>
      <u/>
      <sz val="11"/>
      <color theme="1"/>
      <name val="Calibri"/>
      <family val="2"/>
      <scheme val="minor"/>
    </font>
    <font>
      <sz val="12"/>
      <color rgb="FF333333"/>
      <name val="Arial"/>
      <family val="2"/>
    </font>
    <font>
      <sz val="11"/>
      <color theme="1"/>
      <name val="Calibri"/>
      <family val="2"/>
      <scheme val="minor"/>
    </font>
    <font>
      <i/>
      <sz val="11"/>
      <color theme="1"/>
      <name val="Calibri"/>
      <family val="2"/>
      <scheme val="minor"/>
    </font>
    <font>
      <i/>
      <sz val="12"/>
      <color rgb="FF333333"/>
      <name val="Arial"/>
      <family val="2"/>
    </font>
    <font>
      <sz val="16"/>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2">
    <xf numFmtId="0" fontId="0" fillId="0" borderId="0"/>
    <xf numFmtId="44" fontId="3" fillId="0" borderId="0" applyFont="0" applyFill="0" applyBorder="0" applyAlignment="0" applyProtection="0"/>
  </cellStyleXfs>
  <cellXfs count="17">
    <xf numFmtId="0" fontId="0" fillId="0" borderId="0" xfId="0"/>
    <xf numFmtId="0" fontId="1" fillId="0" borderId="0" xfId="0" applyFont="1"/>
    <xf numFmtId="0" fontId="2" fillId="0" borderId="0" xfId="0" applyFont="1"/>
    <xf numFmtId="0" fontId="4" fillId="0" borderId="0" xfId="0" applyFont="1"/>
    <xf numFmtId="0" fontId="5" fillId="0" borderId="0" xfId="0" applyFont="1"/>
    <xf numFmtId="0" fontId="1" fillId="0" borderId="1" xfId="0" applyFont="1" applyBorder="1"/>
    <xf numFmtId="0" fontId="0" fillId="0" borderId="1" xfId="0" applyBorder="1"/>
    <xf numFmtId="0" fontId="1" fillId="0" borderId="1" xfId="0" applyFont="1" applyBorder="1" applyAlignment="1">
      <alignment horizontal="center" wrapText="1"/>
    </xf>
    <xf numFmtId="0" fontId="0" fillId="0" borderId="1" xfId="0" applyBorder="1" applyAlignment="1">
      <alignment horizontal="center"/>
    </xf>
    <xf numFmtId="44" fontId="0" fillId="0" borderId="1" xfId="1" applyFont="1" applyBorder="1"/>
    <xf numFmtId="44" fontId="0" fillId="0" borderId="1" xfId="1" applyNumberFormat="1" applyFont="1" applyBorder="1"/>
    <xf numFmtId="0" fontId="0" fillId="0" borderId="3" xfId="0" applyFill="1" applyBorder="1"/>
    <xf numFmtId="44" fontId="0" fillId="0" borderId="2" xfId="0" applyNumberFormat="1" applyBorder="1"/>
    <xf numFmtId="44" fontId="0" fillId="0" borderId="0" xfId="0" applyNumberFormat="1"/>
    <xf numFmtId="2" fontId="0" fillId="0" borderId="1" xfId="0" applyNumberFormat="1" applyBorder="1"/>
    <xf numFmtId="1" fontId="0" fillId="0" borderId="1" xfId="0" applyNumberFormat="1" applyBorder="1"/>
    <xf numFmtId="0" fontId="6"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view="pageLayout" zoomScaleNormal="100" workbookViewId="0">
      <selection activeCell="E7" sqref="E7"/>
    </sheetView>
  </sheetViews>
  <sheetFormatPr defaultRowHeight="14.25" x14ac:dyDescent="0.45"/>
  <cols>
    <col min="1" max="1" width="24.3984375" customWidth="1"/>
    <col min="2" max="2" width="8.59765625" customWidth="1"/>
    <col min="3" max="3" width="8.19921875" customWidth="1"/>
    <col min="4" max="4" width="15.1328125" customWidth="1"/>
    <col min="5" max="5" width="11.265625" customWidth="1"/>
    <col min="6" max="7" width="9.796875" customWidth="1"/>
    <col min="8" max="8" width="14.59765625" customWidth="1"/>
  </cols>
  <sheetData>
    <row r="1" spans="1:8" ht="21" x14ac:dyDescent="0.65">
      <c r="A1" s="16" t="s">
        <v>58</v>
      </c>
      <c r="B1" s="16"/>
      <c r="C1" s="16"/>
      <c r="D1" s="16"/>
      <c r="E1" s="16"/>
      <c r="F1" s="16"/>
      <c r="G1" s="16"/>
      <c r="H1" s="16"/>
    </row>
    <row r="3" spans="1:8" s="1" customFormat="1" ht="28.5" x14ac:dyDescent="0.45">
      <c r="A3" s="5" t="s">
        <v>0</v>
      </c>
      <c r="B3" s="7" t="s">
        <v>41</v>
      </c>
      <c r="C3" s="7" t="s">
        <v>40</v>
      </c>
      <c r="D3" s="7" t="s">
        <v>42</v>
      </c>
      <c r="E3" s="7" t="s">
        <v>60</v>
      </c>
      <c r="F3" s="7" t="s">
        <v>43</v>
      </c>
      <c r="G3" s="7" t="s">
        <v>62</v>
      </c>
      <c r="H3" s="7" t="s">
        <v>1</v>
      </c>
    </row>
    <row r="4" spans="1:8" x14ac:dyDescent="0.45">
      <c r="A4" s="6" t="s">
        <v>55</v>
      </c>
      <c r="B4" s="14"/>
      <c r="C4" s="15"/>
      <c r="D4" s="8">
        <v>15</v>
      </c>
      <c r="E4" s="10">
        <v>0</v>
      </c>
      <c r="F4" s="6">
        <f>D4-C4</f>
        <v>15</v>
      </c>
      <c r="G4" s="9">
        <f>E4/F4</f>
        <v>0</v>
      </c>
      <c r="H4" s="9">
        <f>G4/12</f>
        <v>0</v>
      </c>
    </row>
    <row r="5" spans="1:8" x14ac:dyDescent="0.45">
      <c r="A5" s="6" t="s">
        <v>30</v>
      </c>
      <c r="B5" s="14"/>
      <c r="C5" s="15"/>
      <c r="D5" s="8">
        <v>20</v>
      </c>
      <c r="E5" s="10">
        <v>0</v>
      </c>
      <c r="F5" s="6">
        <f t="shared" ref="F5:F21" si="0">D5-C5</f>
        <v>20</v>
      </c>
      <c r="G5" s="9">
        <f t="shared" ref="G5:G22" si="1">E5/F5</f>
        <v>0</v>
      </c>
      <c r="H5" s="9">
        <f t="shared" ref="H5:H22" si="2">G5/12</f>
        <v>0</v>
      </c>
    </row>
    <row r="6" spans="1:8" x14ac:dyDescent="0.45">
      <c r="A6" s="6" t="s">
        <v>50</v>
      </c>
      <c r="B6" s="14"/>
      <c r="C6" s="15"/>
      <c r="D6" s="8">
        <v>9</v>
      </c>
      <c r="E6" s="10">
        <v>0</v>
      </c>
      <c r="F6" s="6">
        <f t="shared" si="0"/>
        <v>9</v>
      </c>
      <c r="G6" s="9">
        <f t="shared" si="1"/>
        <v>0</v>
      </c>
      <c r="H6" s="9">
        <f t="shared" si="2"/>
        <v>0</v>
      </c>
    </row>
    <row r="7" spans="1:8" x14ac:dyDescent="0.45">
      <c r="A7" s="6" t="s">
        <v>64</v>
      </c>
      <c r="B7" s="14"/>
      <c r="C7" s="15"/>
      <c r="D7" s="8">
        <v>15</v>
      </c>
      <c r="E7" s="10">
        <v>0</v>
      </c>
      <c r="F7" s="6">
        <f t="shared" si="0"/>
        <v>15</v>
      </c>
      <c r="G7" s="9">
        <f t="shared" si="1"/>
        <v>0</v>
      </c>
      <c r="H7" s="9">
        <f t="shared" si="2"/>
        <v>0</v>
      </c>
    </row>
    <row r="8" spans="1:8" x14ac:dyDescent="0.45">
      <c r="A8" s="6" t="s">
        <v>49</v>
      </c>
      <c r="B8" s="14"/>
      <c r="C8" s="15"/>
      <c r="D8" s="8">
        <v>15</v>
      </c>
      <c r="E8" s="10">
        <v>0</v>
      </c>
      <c r="F8" s="6">
        <f t="shared" si="0"/>
        <v>15</v>
      </c>
      <c r="G8" s="9">
        <f t="shared" si="1"/>
        <v>0</v>
      </c>
      <c r="H8" s="9">
        <f t="shared" si="2"/>
        <v>0</v>
      </c>
    </row>
    <row r="9" spans="1:8" x14ac:dyDescent="0.45">
      <c r="A9" s="6" t="s">
        <v>4</v>
      </c>
      <c r="B9" s="14"/>
      <c r="C9" s="15"/>
      <c r="D9" s="8">
        <v>1</v>
      </c>
      <c r="E9" s="10">
        <v>0</v>
      </c>
      <c r="F9" s="6">
        <f t="shared" si="0"/>
        <v>1</v>
      </c>
      <c r="G9" s="9">
        <f t="shared" si="1"/>
        <v>0</v>
      </c>
      <c r="H9" s="9">
        <f t="shared" si="2"/>
        <v>0</v>
      </c>
    </row>
    <row r="10" spans="1:8" x14ac:dyDescent="0.45">
      <c r="A10" s="6" t="s">
        <v>7</v>
      </c>
      <c r="B10" s="14"/>
      <c r="C10" s="15"/>
      <c r="D10" s="8">
        <v>10</v>
      </c>
      <c r="E10" s="10">
        <v>0</v>
      </c>
      <c r="F10" s="6">
        <f t="shared" si="0"/>
        <v>10</v>
      </c>
      <c r="G10" s="9">
        <f t="shared" si="1"/>
        <v>0</v>
      </c>
      <c r="H10" s="9">
        <f t="shared" si="2"/>
        <v>0</v>
      </c>
    </row>
    <row r="11" spans="1:8" x14ac:dyDescent="0.45">
      <c r="A11" s="6" t="s">
        <v>59</v>
      </c>
      <c r="B11" s="14"/>
      <c r="C11" s="15"/>
      <c r="D11" s="8">
        <v>1</v>
      </c>
      <c r="E11" s="10">
        <v>0</v>
      </c>
      <c r="F11" s="6">
        <f t="shared" si="0"/>
        <v>1</v>
      </c>
      <c r="G11" s="9">
        <f t="shared" si="1"/>
        <v>0</v>
      </c>
      <c r="H11" s="9">
        <f t="shared" si="2"/>
        <v>0</v>
      </c>
    </row>
    <row r="12" spans="1:8" x14ac:dyDescent="0.45">
      <c r="A12" s="6" t="s">
        <v>53</v>
      </c>
      <c r="B12" s="14"/>
      <c r="C12" s="15"/>
      <c r="D12" s="8">
        <v>20</v>
      </c>
      <c r="E12" s="10">
        <v>0</v>
      </c>
      <c r="F12" s="6">
        <f t="shared" si="0"/>
        <v>20</v>
      </c>
      <c r="G12" s="9">
        <f t="shared" si="1"/>
        <v>0</v>
      </c>
      <c r="H12" s="9">
        <f t="shared" si="2"/>
        <v>0</v>
      </c>
    </row>
    <row r="13" spans="1:8" x14ac:dyDescent="0.45">
      <c r="A13" s="6" t="s">
        <v>3</v>
      </c>
      <c r="B13" s="14"/>
      <c r="C13" s="15"/>
      <c r="D13" s="8">
        <v>10</v>
      </c>
      <c r="E13" s="10">
        <v>0</v>
      </c>
      <c r="F13" s="6">
        <f t="shared" si="0"/>
        <v>10</v>
      </c>
      <c r="G13" s="9">
        <f t="shared" si="1"/>
        <v>0</v>
      </c>
      <c r="H13" s="9">
        <f t="shared" si="2"/>
        <v>0</v>
      </c>
    </row>
    <row r="14" spans="1:8" x14ac:dyDescent="0.45">
      <c r="A14" s="6" t="s">
        <v>29</v>
      </c>
      <c r="B14" s="14"/>
      <c r="C14" s="15"/>
      <c r="D14" s="8">
        <v>1</v>
      </c>
      <c r="E14" s="10">
        <v>0</v>
      </c>
      <c r="F14" s="6">
        <f t="shared" si="0"/>
        <v>1</v>
      </c>
      <c r="G14" s="9">
        <f t="shared" si="1"/>
        <v>0</v>
      </c>
      <c r="H14" s="9">
        <f t="shared" si="2"/>
        <v>0</v>
      </c>
    </row>
    <row r="15" spans="1:8" x14ac:dyDescent="0.45">
      <c r="A15" s="6" t="s">
        <v>52</v>
      </c>
      <c r="B15" s="14"/>
      <c r="C15" s="15"/>
      <c r="D15" s="8">
        <v>13</v>
      </c>
      <c r="E15" s="10">
        <v>0</v>
      </c>
      <c r="F15" s="6">
        <f t="shared" si="0"/>
        <v>13</v>
      </c>
      <c r="G15" s="9">
        <f t="shared" si="1"/>
        <v>0</v>
      </c>
      <c r="H15" s="9">
        <f t="shared" si="2"/>
        <v>0</v>
      </c>
    </row>
    <row r="16" spans="1:8" x14ac:dyDescent="0.45">
      <c r="A16" s="6" t="s">
        <v>56</v>
      </c>
      <c r="B16" s="14"/>
      <c r="C16" s="15"/>
      <c r="D16" s="8">
        <v>20</v>
      </c>
      <c r="E16" s="10">
        <v>0</v>
      </c>
      <c r="F16" s="6">
        <f t="shared" si="0"/>
        <v>20</v>
      </c>
      <c r="G16" s="9">
        <f t="shared" si="1"/>
        <v>0</v>
      </c>
      <c r="H16" s="9">
        <f t="shared" si="2"/>
        <v>0</v>
      </c>
    </row>
    <row r="17" spans="1:8" x14ac:dyDescent="0.45">
      <c r="A17" s="6" t="s">
        <v>2</v>
      </c>
      <c r="B17" s="14"/>
      <c r="C17" s="15"/>
      <c r="D17" s="8">
        <v>20</v>
      </c>
      <c r="E17" s="10">
        <v>0</v>
      </c>
      <c r="F17" s="6">
        <f t="shared" si="0"/>
        <v>20</v>
      </c>
      <c r="G17" s="9">
        <f t="shared" si="1"/>
        <v>0</v>
      </c>
      <c r="H17" s="9">
        <f t="shared" si="2"/>
        <v>0</v>
      </c>
    </row>
    <row r="18" spans="1:8" x14ac:dyDescent="0.45">
      <c r="A18" s="6" t="s">
        <v>57</v>
      </c>
      <c r="B18" s="14"/>
      <c r="C18" s="15"/>
      <c r="D18" s="8">
        <v>1</v>
      </c>
      <c r="E18" s="10">
        <v>0</v>
      </c>
      <c r="F18" s="6">
        <f t="shared" si="0"/>
        <v>1</v>
      </c>
      <c r="G18" s="9">
        <f t="shared" si="1"/>
        <v>0</v>
      </c>
      <c r="H18" s="9">
        <f t="shared" si="2"/>
        <v>0</v>
      </c>
    </row>
    <row r="19" spans="1:8" x14ac:dyDescent="0.45">
      <c r="A19" s="6" t="s">
        <v>51</v>
      </c>
      <c r="B19" s="14"/>
      <c r="C19" s="15"/>
      <c r="D19" s="8">
        <v>15</v>
      </c>
      <c r="E19" s="10">
        <v>0</v>
      </c>
      <c r="F19" s="6">
        <f t="shared" si="0"/>
        <v>15</v>
      </c>
      <c r="G19" s="9">
        <f t="shared" si="1"/>
        <v>0</v>
      </c>
      <c r="H19" s="9">
        <f t="shared" si="2"/>
        <v>0</v>
      </c>
    </row>
    <row r="20" spans="1:8" x14ac:dyDescent="0.45">
      <c r="A20" s="6" t="s">
        <v>48</v>
      </c>
      <c r="B20" s="14"/>
      <c r="C20" s="15"/>
      <c r="D20" s="8">
        <v>5</v>
      </c>
      <c r="E20" s="10">
        <v>0</v>
      </c>
      <c r="F20" s="6">
        <f t="shared" si="0"/>
        <v>5</v>
      </c>
      <c r="G20" s="9">
        <f t="shared" si="1"/>
        <v>0</v>
      </c>
      <c r="H20" s="9">
        <f t="shared" si="2"/>
        <v>0</v>
      </c>
    </row>
    <row r="21" spans="1:8" x14ac:dyDescent="0.45">
      <c r="A21" s="6" t="s">
        <v>54</v>
      </c>
      <c r="B21" s="14"/>
      <c r="C21" s="15"/>
      <c r="D21" s="8">
        <v>12</v>
      </c>
      <c r="E21" s="10">
        <v>0</v>
      </c>
      <c r="F21" s="6">
        <f t="shared" si="0"/>
        <v>12</v>
      </c>
      <c r="G21" s="9">
        <f t="shared" si="1"/>
        <v>0</v>
      </c>
      <c r="H21" s="9">
        <f t="shared" si="2"/>
        <v>0</v>
      </c>
    </row>
    <row r="22" spans="1:8" x14ac:dyDescent="0.45">
      <c r="A22" s="6" t="s">
        <v>28</v>
      </c>
      <c r="B22" s="14"/>
      <c r="C22" s="15"/>
      <c r="D22" s="8">
        <v>10</v>
      </c>
      <c r="E22" s="10">
        <v>0</v>
      </c>
      <c r="F22" s="6">
        <f t="shared" ref="F22" si="3">D22-C22</f>
        <v>10</v>
      </c>
      <c r="G22" s="9">
        <f t="shared" si="1"/>
        <v>0</v>
      </c>
      <c r="H22" s="9">
        <f t="shared" si="2"/>
        <v>0</v>
      </c>
    </row>
    <row r="23" spans="1:8" ht="14.65" thickBot="1" x14ac:dyDescent="0.5">
      <c r="A23" s="11" t="s">
        <v>61</v>
      </c>
      <c r="G23" s="13"/>
      <c r="H23" s="12">
        <f>SUM(H4:H22)</f>
        <v>0</v>
      </c>
    </row>
    <row r="24" spans="1:8" ht="14.65" thickTop="1" x14ac:dyDescent="0.45"/>
    <row r="25" spans="1:8" x14ac:dyDescent="0.45">
      <c r="A25" t="s">
        <v>63</v>
      </c>
    </row>
    <row r="26" spans="1:8" x14ac:dyDescent="0.45">
      <c r="A26" t="s">
        <v>65</v>
      </c>
    </row>
    <row r="27" spans="1:8" s="3" customFormat="1" x14ac:dyDescent="0.45"/>
    <row r="29" spans="1:8" s="3" customFormat="1" x14ac:dyDescent="0.45"/>
  </sheetData>
  <sortState ref="A5:I26">
    <sortCondition ref="A5:A26"/>
  </sortState>
  <mergeCells count="1">
    <mergeCell ref="A1:H1"/>
  </mergeCells>
  <pageMargins left="0.70866141732283472" right="0.70866141732283472" top="1.3385826771653544" bottom="0.74803149606299213" header="0.31496062992125984" footer="0.31496062992125984"/>
  <pageSetup orientation="landscape" r:id="rId1"/>
  <headerFooter>
    <oddHeader>&amp;C&amp;G</oddHeader>
    <oddFooter>&amp;Lwww.DrDebt.ca&amp;CHome Maintenance Planning Worksheet&amp;RBlank</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workbookViewId="0">
      <selection activeCell="A2" sqref="A2:F43"/>
    </sheetView>
  </sheetViews>
  <sheetFormatPr defaultRowHeight="14.25" x14ac:dyDescent="0.45"/>
  <sheetData>
    <row r="2" spans="1:6" x14ac:dyDescent="0.45">
      <c r="A2" t="s">
        <v>31</v>
      </c>
    </row>
    <row r="5" spans="1:6" x14ac:dyDescent="0.45">
      <c r="A5" s="3" t="s">
        <v>16</v>
      </c>
      <c r="B5" s="3"/>
      <c r="C5" s="3"/>
      <c r="D5" s="3"/>
      <c r="E5" s="3"/>
      <c r="F5" s="3"/>
    </row>
    <row r="6" spans="1:6" x14ac:dyDescent="0.45">
      <c r="A6" s="3" t="s">
        <v>15</v>
      </c>
    </row>
    <row r="7" spans="1:6" x14ac:dyDescent="0.45">
      <c r="A7" s="3" t="s">
        <v>6</v>
      </c>
      <c r="B7" s="3"/>
      <c r="C7" s="3"/>
      <c r="D7" s="3"/>
      <c r="E7" s="3"/>
      <c r="F7" s="3"/>
    </row>
    <row r="8" spans="1:6" x14ac:dyDescent="0.45">
      <c r="A8" t="s">
        <v>32</v>
      </c>
    </row>
    <row r="10" spans="1:6" ht="15.4" x14ac:dyDescent="0.45">
      <c r="A10" s="4" t="s">
        <v>5</v>
      </c>
      <c r="B10" s="2"/>
      <c r="C10" s="2"/>
    </row>
    <row r="12" spans="1:6" x14ac:dyDescent="0.45">
      <c r="A12" t="s">
        <v>8</v>
      </c>
    </row>
    <row r="13" spans="1:6" x14ac:dyDescent="0.45">
      <c r="A13" t="s">
        <v>9</v>
      </c>
      <c r="D13" t="s">
        <v>46</v>
      </c>
    </row>
    <row r="14" spans="1:6" x14ac:dyDescent="0.45">
      <c r="A14" t="s">
        <v>10</v>
      </c>
      <c r="D14" t="s">
        <v>47</v>
      </c>
    </row>
    <row r="15" spans="1:6" x14ac:dyDescent="0.45">
      <c r="A15" t="s">
        <v>11</v>
      </c>
    </row>
    <row r="16" spans="1:6" x14ac:dyDescent="0.45">
      <c r="A16" t="s">
        <v>12</v>
      </c>
    </row>
    <row r="17" spans="1:1" x14ac:dyDescent="0.45">
      <c r="A17" t="s">
        <v>13</v>
      </c>
    </row>
    <row r="18" spans="1:1" x14ac:dyDescent="0.45">
      <c r="A18" t="s">
        <v>14</v>
      </c>
    </row>
    <row r="19" spans="1:1" x14ac:dyDescent="0.45">
      <c r="A19" t="s">
        <v>45</v>
      </c>
    </row>
    <row r="21" spans="1:1" x14ac:dyDescent="0.45">
      <c r="A21" t="s">
        <v>17</v>
      </c>
    </row>
    <row r="22" spans="1:1" x14ac:dyDescent="0.45">
      <c r="A22" t="s">
        <v>18</v>
      </c>
    </row>
    <row r="23" spans="1:1" x14ac:dyDescent="0.45">
      <c r="A23" t="s">
        <v>20</v>
      </c>
    </row>
    <row r="24" spans="1:1" x14ac:dyDescent="0.45">
      <c r="A24" t="s">
        <v>19</v>
      </c>
    </row>
    <row r="25" spans="1:1" x14ac:dyDescent="0.45">
      <c r="A25" t="s">
        <v>21</v>
      </c>
    </row>
    <row r="26" spans="1:1" x14ac:dyDescent="0.45">
      <c r="A26" t="s">
        <v>44</v>
      </c>
    </row>
    <row r="27" spans="1:1" x14ac:dyDescent="0.45">
      <c r="A27" t="s">
        <v>22</v>
      </c>
    </row>
    <row r="30" spans="1:1" x14ac:dyDescent="0.45">
      <c r="A30" t="s">
        <v>23</v>
      </c>
    </row>
    <row r="32" spans="1:1" x14ac:dyDescent="0.45">
      <c r="A32" t="s">
        <v>24</v>
      </c>
    </row>
    <row r="34" spans="1:4" x14ac:dyDescent="0.45">
      <c r="A34" t="s">
        <v>26</v>
      </c>
    </row>
    <row r="35" spans="1:4" x14ac:dyDescent="0.45">
      <c r="A35" t="s">
        <v>25</v>
      </c>
    </row>
    <row r="36" spans="1:4" x14ac:dyDescent="0.45">
      <c r="A36" t="s">
        <v>27</v>
      </c>
    </row>
    <row r="38" spans="1:4" x14ac:dyDescent="0.45">
      <c r="A38" t="s">
        <v>33</v>
      </c>
      <c r="D38" t="s">
        <v>39</v>
      </c>
    </row>
    <row r="39" spans="1:4" x14ac:dyDescent="0.45">
      <c r="A39" t="s">
        <v>34</v>
      </c>
    </row>
    <row r="40" spans="1:4" x14ac:dyDescent="0.45">
      <c r="A40" t="s">
        <v>35</v>
      </c>
    </row>
    <row r="41" spans="1:4" x14ac:dyDescent="0.45">
      <c r="A41" t="s">
        <v>36</v>
      </c>
    </row>
    <row r="42" spans="1:4" x14ac:dyDescent="0.45">
      <c r="A42" t="s">
        <v>37</v>
      </c>
    </row>
    <row r="43" spans="1:4" x14ac:dyDescent="0.45">
      <c r="A4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Planning Sheet</vt:lpstr>
      <vt:lpstr>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Ann Marriott</dc:creator>
  <cp:lastModifiedBy>Mary Ann Marriott</cp:lastModifiedBy>
  <cp:lastPrinted>2017-03-29T15:09:00Z</cp:lastPrinted>
  <dcterms:created xsi:type="dcterms:W3CDTF">2017-03-23T14:43:19Z</dcterms:created>
  <dcterms:modified xsi:type="dcterms:W3CDTF">2018-01-04T17:26:00Z</dcterms:modified>
</cp:coreProperties>
</file>